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2" activeTab="0"/>
  </bookViews>
  <sheets>
    <sheet name="Budget 2.0" sheetId="1" r:id="rId1"/>
  </sheets>
  <definedNames/>
  <calcPr fullCalcOnLoad="1"/>
</workbook>
</file>

<file path=xl/sharedStrings.xml><?xml version="1.0" encoding="utf-8"?>
<sst xmlns="http://schemas.openxmlformats.org/spreadsheetml/2006/main" count="67" uniqueCount="26">
  <si>
    <t>Budget ??         Jan 2016 – December 2016</t>
  </si>
  <si>
    <r>
      <t>Report Jan 1, 2016 – Dec 31</t>
    </r>
    <r>
      <rPr>
        <b/>
        <u val="single"/>
        <vertAlign val="superscript"/>
        <sz val="11"/>
        <color indexed="8"/>
        <rFont val="Calibri"/>
        <family val="2"/>
      </rPr>
      <t>st</t>
    </r>
    <r>
      <rPr>
        <b/>
        <u val="single"/>
        <sz val="11"/>
        <color indexed="8"/>
        <rFont val="Calibri"/>
        <family val="2"/>
      </rPr>
      <t>, 2016</t>
    </r>
  </si>
  <si>
    <t>ZONE</t>
  </si>
  <si>
    <t>Craft Room</t>
  </si>
  <si>
    <t>Expenses</t>
  </si>
  <si>
    <t>Start</t>
  </si>
  <si>
    <t>Budget</t>
  </si>
  <si>
    <t>Line #</t>
  </si>
  <si>
    <t>Description</t>
  </si>
  <si>
    <t>Total</t>
  </si>
  <si>
    <t>Jan. '16</t>
  </si>
  <si>
    <t>Feb. '16</t>
  </si>
  <si>
    <t>Mar. '16</t>
  </si>
  <si>
    <t>Apr. '16</t>
  </si>
  <si>
    <t>May '16</t>
  </si>
  <si>
    <t>Jun. '16</t>
  </si>
  <si>
    <t>Jul. '16</t>
  </si>
  <si>
    <t>Aug. '16</t>
  </si>
  <si>
    <t>Sep. '16</t>
  </si>
  <si>
    <t>Oct. '16</t>
  </si>
  <si>
    <t>Nov. '16</t>
  </si>
  <si>
    <t>Dec. '16</t>
  </si>
  <si>
    <t>Consumables</t>
  </si>
  <si>
    <t>Minor Equipment Additions</t>
  </si>
  <si>
    <t>Equipment</t>
  </si>
  <si>
    <t>Husqvarna Maintenance Visit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</si>
</sst>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M\-YY;@"/>
    <numFmt numFmtId="166" formatCode="\$#,##0"/>
  </numFmts>
  <fonts count="9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vertAlign val="superscript"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 applyAlignment="1">
      <alignment horizontal="right"/>
      <protection/>
    </xf>
    <xf numFmtId="164" fontId="1" fillId="0" borderId="0" xfId="20">
      <alignment/>
      <protection/>
    </xf>
    <xf numFmtId="164" fontId="1" fillId="0" borderId="0" xfId="20" applyFill="1">
      <alignment/>
      <protection/>
    </xf>
    <xf numFmtId="164" fontId="2" fillId="0" borderId="0" xfId="20" applyFont="1">
      <alignment/>
      <protection/>
    </xf>
    <xf numFmtId="164" fontId="3" fillId="0" borderId="0" xfId="20" applyFont="1" applyFill="1">
      <alignment/>
      <protection/>
    </xf>
    <xf numFmtId="164" fontId="5" fillId="0" borderId="0" xfId="20" applyFont="1">
      <alignment/>
      <protection/>
    </xf>
    <xf numFmtId="164" fontId="6" fillId="2" borderId="0" xfId="20" applyFont="1" applyFill="1" applyAlignment="1">
      <alignment horizontal="center"/>
      <protection/>
    </xf>
    <xf numFmtId="164" fontId="7" fillId="0" borderId="0" xfId="20" applyFont="1">
      <alignment/>
      <protection/>
    </xf>
    <xf numFmtId="164" fontId="3" fillId="0" borderId="0" xfId="20" applyFont="1" applyAlignment="1">
      <alignment horizontal="right"/>
      <protection/>
    </xf>
    <xf numFmtId="164" fontId="3" fillId="0" borderId="0" xfId="20" applyFont="1">
      <alignment/>
      <protection/>
    </xf>
    <xf numFmtId="164" fontId="3" fillId="0" borderId="0" xfId="20" applyFont="1" applyFill="1" applyAlignment="1">
      <alignment horizontal="center" vertical="center"/>
      <protection/>
    </xf>
    <xf numFmtId="165" fontId="3" fillId="0" borderId="0" xfId="20" applyNumberFormat="1" applyFont="1" applyAlignment="1">
      <alignment horizontal="center" vertical="center"/>
      <protection/>
    </xf>
    <xf numFmtId="164" fontId="8" fillId="0" borderId="0" xfId="20" applyFont="1" applyAlignment="1">
      <alignment horizontal="right"/>
      <protection/>
    </xf>
    <xf numFmtId="164" fontId="7" fillId="3" borderId="1" xfId="20" applyFont="1" applyFill="1" applyBorder="1">
      <alignment/>
      <protection/>
    </xf>
    <xf numFmtId="166" fontId="1" fillId="0" borderId="2" xfId="20" applyNumberFormat="1" applyFill="1" applyBorder="1">
      <alignment/>
      <protection/>
    </xf>
    <xf numFmtId="166" fontId="1" fillId="3" borderId="2" xfId="20" applyNumberFormat="1" applyFill="1" applyBorder="1">
      <alignment/>
      <protection/>
    </xf>
    <xf numFmtId="164" fontId="7" fillId="3" borderId="3" xfId="20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4">
      <selection activeCell="J13" sqref="J13"/>
    </sheetView>
  </sheetViews>
  <sheetFormatPr defaultColWidth="9.140625" defaultRowHeight="12.75"/>
  <cols>
    <col min="1" max="1" width="8.140625" style="1" customWidth="1"/>
    <col min="2" max="2" width="1.8515625" style="1" customWidth="1"/>
    <col min="3" max="3" width="55.7109375" style="2" customWidth="1"/>
    <col min="4" max="4" width="9.421875" style="3" customWidth="1"/>
    <col min="5" max="7" width="7.28125" style="3" customWidth="1"/>
    <col min="8" max="8" width="8.00390625" style="3" customWidth="1"/>
    <col min="9" max="12" width="7.28125" style="3" customWidth="1"/>
    <col min="13" max="13" width="8.421875" style="2" customWidth="1"/>
    <col min="14" max="15" width="7.28125" style="2" customWidth="1"/>
    <col min="16" max="16" width="8.00390625" style="2" customWidth="1"/>
    <col min="17" max="17" width="7.8515625" style="2" customWidth="1"/>
    <col min="18" max="16384" width="8.7109375" style="2" customWidth="1"/>
  </cols>
  <sheetData>
    <row r="1" ht="12.75">
      <c r="C1" s="4" t="s">
        <v>0</v>
      </c>
    </row>
    <row r="2" spans="4:12" ht="12.75">
      <c r="D2" s="5" t="s">
        <v>1</v>
      </c>
      <c r="E2" s="5"/>
      <c r="F2" s="5"/>
      <c r="G2" s="5"/>
      <c r="H2" s="5"/>
      <c r="I2" s="5"/>
      <c r="J2" s="5"/>
      <c r="K2" s="5"/>
      <c r="L2" s="5"/>
    </row>
    <row r="3" spans="4:12" ht="12.75">
      <c r="D3" s="5"/>
      <c r="E3" s="5"/>
      <c r="F3" s="5"/>
      <c r="G3" s="5"/>
      <c r="H3" s="5"/>
      <c r="I3" s="5"/>
      <c r="J3" s="5"/>
      <c r="K3" s="5"/>
      <c r="L3" s="5"/>
    </row>
    <row r="4" spans="1:12" ht="12.75">
      <c r="A4" s="4" t="s">
        <v>2</v>
      </c>
      <c r="C4" s="5" t="s">
        <v>3</v>
      </c>
      <c r="D4"/>
      <c r="E4"/>
      <c r="F4"/>
      <c r="G4"/>
      <c r="H4"/>
      <c r="I4"/>
      <c r="J4"/>
      <c r="K4"/>
      <c r="L4"/>
    </row>
    <row r="5" spans="4:12" ht="12.75">
      <c r="D5" s="5"/>
      <c r="E5" s="5"/>
      <c r="F5" s="5"/>
      <c r="G5" s="5"/>
      <c r="H5" s="5"/>
      <c r="I5" s="5"/>
      <c r="J5" s="5"/>
      <c r="K5" s="5"/>
      <c r="L5" s="5"/>
    </row>
    <row r="6" spans="4:12" ht="12.75">
      <c r="D6" s="5"/>
      <c r="E6" s="5"/>
      <c r="F6" s="5"/>
      <c r="G6" s="5"/>
      <c r="H6" s="5"/>
      <c r="I6" s="5"/>
      <c r="J6" s="5"/>
      <c r="K6" s="5"/>
      <c r="L6" s="5"/>
    </row>
    <row r="8" spans="3:13" ht="12.75">
      <c r="C8" s="6" t="s">
        <v>4</v>
      </c>
      <c r="M8" s="7" t="s">
        <v>5</v>
      </c>
    </row>
    <row r="9" spans="4:16" ht="12.75">
      <c r="D9" s="8" t="s">
        <v>6</v>
      </c>
      <c r="E9" s="8" t="s">
        <v>6</v>
      </c>
      <c r="F9" s="8" t="s">
        <v>6</v>
      </c>
      <c r="G9" s="8" t="s">
        <v>6</v>
      </c>
      <c r="H9" s="8" t="s">
        <v>6</v>
      </c>
      <c r="I9" s="8" t="s">
        <v>6</v>
      </c>
      <c r="J9" s="8" t="s">
        <v>6</v>
      </c>
      <c r="K9" s="8" t="s">
        <v>6</v>
      </c>
      <c r="L9" s="8" t="s">
        <v>6</v>
      </c>
      <c r="M9" s="8" t="s">
        <v>6</v>
      </c>
      <c r="N9" s="8" t="s">
        <v>6</v>
      </c>
      <c r="O9" s="8" t="s">
        <v>6</v>
      </c>
      <c r="P9" s="8" t="s">
        <v>6</v>
      </c>
    </row>
    <row r="10" spans="1:16" s="10" customFormat="1" ht="12.75">
      <c r="A10" s="9" t="s">
        <v>7</v>
      </c>
      <c r="B10" s="9"/>
      <c r="C10" s="10" t="s">
        <v>8</v>
      </c>
      <c r="D10" s="11" t="s">
        <v>9</v>
      </c>
      <c r="E10" s="12" t="s">
        <v>10</v>
      </c>
      <c r="F10" s="12" t="s">
        <v>11</v>
      </c>
      <c r="G10" s="12" t="s">
        <v>12</v>
      </c>
      <c r="H10" s="12" t="s">
        <v>13</v>
      </c>
      <c r="I10" s="12" t="s">
        <v>14</v>
      </c>
      <c r="J10" s="12" t="s">
        <v>15</v>
      </c>
      <c r="K10" s="12" t="s">
        <v>16</v>
      </c>
      <c r="L10" s="12" t="s">
        <v>17</v>
      </c>
      <c r="M10" s="12" t="s">
        <v>18</v>
      </c>
      <c r="N10" s="12" t="s">
        <v>19</v>
      </c>
      <c r="O10" s="12" t="s">
        <v>20</v>
      </c>
      <c r="P10" s="12" t="s">
        <v>21</v>
      </c>
    </row>
    <row r="11" spans="1:16" ht="12.75">
      <c r="A11" s="13">
        <v>1</v>
      </c>
      <c r="C11" s="14" t="s">
        <v>22</v>
      </c>
      <c r="D11" s="15">
        <f>SUM(E11:P11)</f>
        <v>780</v>
      </c>
      <c r="E11" s="16">
        <v>65</v>
      </c>
      <c r="F11" s="16">
        <v>65</v>
      </c>
      <c r="G11" s="16">
        <v>65</v>
      </c>
      <c r="H11" s="16">
        <v>65</v>
      </c>
      <c r="I11" s="16">
        <v>65</v>
      </c>
      <c r="J11" s="16">
        <v>65</v>
      </c>
      <c r="K11" s="16">
        <v>65</v>
      </c>
      <c r="L11" s="16">
        <v>65</v>
      </c>
      <c r="M11" s="16">
        <v>65</v>
      </c>
      <c r="N11" s="16">
        <v>65</v>
      </c>
      <c r="O11" s="16">
        <v>65</v>
      </c>
      <c r="P11" s="16">
        <v>65</v>
      </c>
    </row>
    <row r="12" spans="1:16" ht="12.75">
      <c r="A12" s="13">
        <f>A11+1</f>
        <v>2</v>
      </c>
      <c r="C12" s="17" t="s">
        <v>23</v>
      </c>
      <c r="D12" s="15">
        <f>SUM(E12:P12)</f>
        <v>300</v>
      </c>
      <c r="E12" s="16">
        <v>25</v>
      </c>
      <c r="F12" s="16">
        <v>25</v>
      </c>
      <c r="G12" s="16">
        <v>25</v>
      </c>
      <c r="H12" s="16">
        <v>25</v>
      </c>
      <c r="I12" s="16">
        <v>25</v>
      </c>
      <c r="J12" s="16">
        <v>25</v>
      </c>
      <c r="K12" s="16">
        <v>25</v>
      </c>
      <c r="L12" s="16">
        <v>25</v>
      </c>
      <c r="M12" s="16">
        <v>25</v>
      </c>
      <c r="N12" s="16">
        <v>25</v>
      </c>
      <c r="O12" s="16">
        <v>25</v>
      </c>
      <c r="P12" s="16">
        <v>25</v>
      </c>
    </row>
    <row r="13" spans="1:16" ht="12.75">
      <c r="A13" s="13">
        <f>A12+1</f>
        <v>3</v>
      </c>
      <c r="C13" s="14"/>
      <c r="D13" s="15"/>
      <c r="E13" s="16"/>
      <c r="F13" s="16"/>
      <c r="G13" s="16"/>
      <c r="H13" s="16"/>
      <c r="I13" s="16"/>
      <c r="J13" s="16">
        <v>87.93</v>
      </c>
      <c r="K13" s="16"/>
      <c r="L13" s="16"/>
      <c r="M13" s="16"/>
      <c r="N13" s="16"/>
      <c r="O13" s="16"/>
      <c r="P13" s="16"/>
    </row>
    <row r="14" spans="1:16" ht="12.75">
      <c r="A14" s="13">
        <f>A13+1</f>
        <v>4</v>
      </c>
      <c r="C14" s="17"/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2.75">
      <c r="A15" s="13">
        <f>A14+1</f>
        <v>5</v>
      </c>
      <c r="C15" s="14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2.75">
      <c r="A16" s="13">
        <f>A15+1</f>
        <v>6</v>
      </c>
      <c r="C16" s="17"/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12.75">
      <c r="A17" s="13">
        <f>A16+1</f>
        <v>7</v>
      </c>
      <c r="C17" s="14"/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12.75">
      <c r="A18" s="13">
        <f>A17+1</f>
        <v>8</v>
      </c>
      <c r="C18" s="17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ht="12.75">
      <c r="E19" s="3">
        <f>6*65</f>
        <v>390</v>
      </c>
    </row>
    <row r="21" spans="3:13" ht="12.75">
      <c r="C21" s="6" t="s">
        <v>24</v>
      </c>
      <c r="M21" s="7" t="s">
        <v>5</v>
      </c>
    </row>
    <row r="22" spans="4:16" ht="12.75">
      <c r="D22" s="8" t="s">
        <v>6</v>
      </c>
      <c r="E22" s="8" t="s">
        <v>6</v>
      </c>
      <c r="F22" s="8" t="s">
        <v>6</v>
      </c>
      <c r="G22" s="8" t="s">
        <v>6</v>
      </c>
      <c r="H22" s="8" t="s">
        <v>6</v>
      </c>
      <c r="I22" s="8" t="s">
        <v>6</v>
      </c>
      <c r="J22" s="8" t="s">
        <v>6</v>
      </c>
      <c r="K22" s="8" t="s">
        <v>6</v>
      </c>
      <c r="L22" s="8" t="s">
        <v>6</v>
      </c>
      <c r="M22" s="8" t="s">
        <v>6</v>
      </c>
      <c r="N22" s="8" t="s">
        <v>6</v>
      </c>
      <c r="O22" s="8" t="s">
        <v>6</v>
      </c>
      <c r="P22" s="8" t="s">
        <v>6</v>
      </c>
    </row>
    <row r="23" spans="1:16" s="10" customFormat="1" ht="12.75">
      <c r="A23" s="9" t="s">
        <v>7</v>
      </c>
      <c r="B23" s="9"/>
      <c r="C23" s="10" t="s">
        <v>8</v>
      </c>
      <c r="D23" s="11" t="s">
        <v>9</v>
      </c>
      <c r="E23" s="12" t="s">
        <v>10</v>
      </c>
      <c r="F23" s="12" t="s">
        <v>11</v>
      </c>
      <c r="G23" s="12" t="s">
        <v>12</v>
      </c>
      <c r="H23" s="12" t="s">
        <v>13</v>
      </c>
      <c r="I23" s="12" t="s">
        <v>14</v>
      </c>
      <c r="J23" s="12" t="s">
        <v>15</v>
      </c>
      <c r="K23" s="12" t="s">
        <v>16</v>
      </c>
      <c r="L23" s="12" t="s">
        <v>17</v>
      </c>
      <c r="M23" s="12" t="s">
        <v>18</v>
      </c>
      <c r="N23" s="12" t="s">
        <v>19</v>
      </c>
      <c r="O23" s="12" t="s">
        <v>20</v>
      </c>
      <c r="P23" s="12" t="s">
        <v>21</v>
      </c>
    </row>
    <row r="24" spans="1:16" ht="12.75">
      <c r="A24" s="13">
        <v>1</v>
      </c>
      <c r="C24" s="14" t="s">
        <v>25</v>
      </c>
      <c r="D24" s="15">
        <f>SUM(E24:P24)</f>
        <v>520</v>
      </c>
      <c r="E24" s="16">
        <v>130</v>
      </c>
      <c r="F24" s="16"/>
      <c r="G24" s="16"/>
      <c r="H24" s="16">
        <v>130</v>
      </c>
      <c r="I24" s="16"/>
      <c r="J24" s="16"/>
      <c r="K24" s="16">
        <v>130</v>
      </c>
      <c r="L24" s="16"/>
      <c r="M24" s="16"/>
      <c r="N24" s="16">
        <v>130</v>
      </c>
      <c r="O24" s="16"/>
      <c r="P24" s="16"/>
    </row>
    <row r="25" spans="1:16" ht="12.75">
      <c r="A25" s="13">
        <f>A24+1</f>
        <v>2</v>
      </c>
      <c r="C25" s="17"/>
      <c r="D25" s="15"/>
      <c r="E25" s="16"/>
      <c r="F25" s="16"/>
      <c r="G25" s="16"/>
      <c r="H25" s="16"/>
      <c r="I25" s="16"/>
      <c r="J25" s="16">
        <v>196.15</v>
      </c>
      <c r="K25" s="16"/>
      <c r="L25" s="16"/>
      <c r="M25" s="16"/>
      <c r="N25" s="16"/>
      <c r="O25" s="16"/>
      <c r="P25" s="16"/>
    </row>
    <row r="26" spans="1:16" ht="12.75">
      <c r="A26" s="13">
        <f>A25+1</f>
        <v>3</v>
      </c>
      <c r="C26" s="14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2.75">
      <c r="A27" s="13">
        <f>A26+1</f>
        <v>4</v>
      </c>
      <c r="C27" s="17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ht="12.75">
      <c r="A28" s="13">
        <f>A27+1</f>
        <v>5</v>
      </c>
      <c r="C28" s="14"/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12.75">
      <c r="A29" s="13">
        <f>A28+1</f>
        <v>6</v>
      </c>
      <c r="C29" s="17"/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ht="12.75">
      <c r="A30" s="13">
        <f>A29+1</f>
        <v>7</v>
      </c>
      <c r="C30" s="14"/>
      <c r="D30" s="15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2.75">
      <c r="A31" s="13">
        <f>A30+1</f>
        <v>8</v>
      </c>
      <c r="C31" s="17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ht="12.75">
      <c r="D32" s="3">
        <f>SUM(D24:D31)+SUM(D11:D18)</f>
        <v>1600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Kevin Flory</cp:lastModifiedBy>
  <dcterms:created xsi:type="dcterms:W3CDTF">2014-05-24T01:26:26Z</dcterms:created>
  <dcterms:modified xsi:type="dcterms:W3CDTF">2016-06-25T03:33:00Z</dcterms:modified>
  <cp:category/>
  <cp:version/>
  <cp:contentType/>
  <cp:contentStatus/>
  <cp:revision>6</cp:revision>
</cp:coreProperties>
</file>